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agarofol\Downloads\"/>
    </mc:Choice>
  </mc:AlternateContent>
  <xr:revisionPtr revIDLastSave="0" documentId="13_ncr:1_{3C8E6E1C-4F86-4C4E-9E25-8343D82D0F4C}" xr6:coauthVersionLast="36" xr6:coauthVersionMax="47" xr10:uidLastSave="{00000000-0000-0000-0000-000000000000}"/>
  <bookViews>
    <workbookView xWindow="0" yWindow="0" windowWidth="19200" windowHeight="11085" xr2:uid="{00000000-000D-0000-FFFF-FFFF00000000}"/>
  </bookViews>
  <sheets>
    <sheet name="Check list" sheetId="1" r:id="rId1"/>
  </sheets>
  <calcPr calcId="191029"/>
  <extLst>
    <ext uri="GoogleSheetsCustomDataVersion2">
      <go:sheetsCustomData xmlns:go="http://customooxmlschemas.google.com/" r:id="rId5" roundtripDataChecksum="nzawg6nqunfqcyCpZXSXgv/z+bbesC4dxH5vpsKVgAU="/>
    </ext>
  </extLst>
</workbook>
</file>

<file path=xl/calcChain.xml><?xml version="1.0" encoding="utf-8"?>
<calcChain xmlns="http://schemas.openxmlformats.org/spreadsheetml/2006/main">
  <c r="N14" i="1" l="1"/>
  <c r="M15" i="1"/>
  <c r="K14" i="1"/>
  <c r="K38" i="1" l="1"/>
  <c r="K33" i="1"/>
</calcChain>
</file>

<file path=xl/sharedStrings.xml><?xml version="1.0" encoding="utf-8"?>
<sst xmlns="http://schemas.openxmlformats.org/spreadsheetml/2006/main" count="38" uniqueCount="38">
  <si>
    <t>Peruvian Journal of Management (PJM)</t>
  </si>
  <si>
    <t>Diectrices para autores</t>
  </si>
  <si>
    <t>PRE-SUBMISSION MANUSCRIPT REVIEW</t>
  </si>
  <si>
    <t>Objective: Facilitate the manuscript evaluation process and accelerate the report of its possible publication. It is recommended to perform a final review of the manuscript, checking the following criteria (check the box only if it meets the criteria).</t>
  </si>
  <si>
    <t>Progress</t>
  </si>
  <si>
    <t>Links of interest:</t>
  </si>
  <si>
    <t>About the Journal</t>
  </si>
  <si>
    <t>Code of Ethics</t>
  </si>
  <si>
    <t>Normalized Name or Author Signature</t>
  </si>
  <si>
    <t>Anonymized Word document, without metadata.</t>
  </si>
  <si>
    <t>Annex 1</t>
  </si>
  <si>
    <t>Template</t>
  </si>
  <si>
    <t>FORMAL ASPECTS</t>
  </si>
  <si>
    <t>ANNEXED DOCUMENT</t>
  </si>
  <si>
    <t>All author identification details are included in the order stipulated in the author guidelines: identification and contact information, professional affiliations, including city and country.</t>
  </si>
  <si>
    <t>The manuscript is uploaded to the platform in Word format using the template, without author identification or metadata in the properties.</t>
  </si>
  <si>
    <t>If statistical analyses have been used, these have been reviewed/validated by an expert (co-author or another researcher external to the article).</t>
  </si>
  <si>
    <t>Citations in the text strictly adhere to the APA 7th edition guidelines.</t>
  </si>
  <si>
    <t>There are no footnotes, as they are not allowed.</t>
  </si>
  <si>
    <t>A number of references between 35 and 200 is considered.</t>
  </si>
  <si>
    <t>The DOIs have been included in all the references that have them, following the format: https://doi.org/XXXXXX.</t>
  </si>
  <si>
    <t>All web addresses of references that do not have DOIs have been shortened using https://bitly.com.</t>
  </si>
  <si>
    <t>The submission file is in Microsoft Word format and meets the requirements indicated in the Manual of Style.</t>
  </si>
  <si>
    <t>Support and/or financial support, as well as conflicts of interest, are declared as indicated in the guidelines for authors.</t>
  </si>
  <si>
    <t>The manuscript explicitly and correctly cites the sources and materials used.</t>
  </si>
  <si>
    <t>In the case of using any type of artificial intelligence (AI), it require comply with the established in the code of ethics. (About the Journal 7.1)</t>
  </si>
  <si>
    <t>The conclusions are supported by the obtained results.</t>
  </si>
  <si>
    <t>The manuscript title is concise, informative, and includes the maximum number of identifying terms possible.</t>
  </si>
  <si>
    <t>The methodology described for research papers is clear and concise, allowing replication, if necessary, by other experts.</t>
  </si>
  <si>
    <t>All requirements for the tables and figures of the manuscript have been met (Author Guidelines 2.2).</t>
  </si>
  <si>
    <t>Everything requested in the manuscript requirements is met (Author Guidelines 2.2).</t>
  </si>
  <si>
    <t>The authors attach the original file of all the figures considered in the manuscript.</t>
  </si>
  <si>
    <r>
      <t xml:space="preserve">The two documents are attached: anonymized manuscript (using the </t>
    </r>
    <r>
      <rPr>
        <b/>
        <sz val="10"/>
        <rFont val="Verdana"/>
        <family val="2"/>
      </rPr>
      <t>Article Format Template</t>
    </r>
    <r>
      <rPr>
        <sz val="10"/>
        <rFont val="Verdana"/>
        <family val="2"/>
      </rPr>
      <t>) and</t>
    </r>
    <r>
      <rPr>
        <b/>
        <sz val="10"/>
        <rFont val="Verdana"/>
        <family val="2"/>
      </rPr>
      <t xml:space="preserve"> Annex 1 </t>
    </r>
    <r>
      <rPr>
        <sz val="10"/>
        <rFont val="Verdana"/>
        <family val="2"/>
      </rPr>
      <t>(declaration of originality, publication authorization, conflict of interests, and authors' contributions).</t>
    </r>
  </si>
  <si>
    <t>Structured abstract is included. Introduction, objectives, methodology, results, key findings and main conclusion (minimum/maximum: 150/250 words).</t>
  </si>
  <si>
    <t>The manuscript presents adequate writing with textual coherence and cohesion.</t>
  </si>
  <si>
    <t>The submitted manuscript (original or review article) meets the structure required in the guidelines for authors.</t>
  </si>
  <si>
    <t>Each author is identified with their ORCID code. Profiles such as CTI Vitae (if the author is Peruvian), Google Scholar, ResearchGate, Scopus ID and Web of Science ResearcherID, are optional.</t>
  </si>
  <si>
    <t>CRITERIA TO BE CONSIDERED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</si>
</sst>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rgb="FF333F4F"/>
      <name val="Arial Narrow"/>
      <family val="2"/>
    </font>
    <font>
      <b/>
      <sz val="10"/>
      <color rgb="FF333F4F"/>
      <name val="Arial Narrow"/>
      <family val="2"/>
    </font>
    <font>
      <b/>
      <sz val="12"/>
      <color rgb="FF333F4F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i/>
      <sz val="8"/>
      <name val="Verdana"/>
      <family val="2"/>
    </font>
    <font>
      <b/>
      <sz val="11"/>
      <color theme="1"/>
      <name val="Calibri"/>
      <family val="2"/>
    </font>
    <font>
      <sz val="10"/>
      <name val="Verdana"/>
      <family val="2"/>
    </font>
    <font>
      <b/>
      <sz val="13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2EFD9"/>
      </patternFill>
    </fill>
    <fill>
      <patternFill patternType="solid">
        <fgColor theme="2"/>
        <bgColor rgb="FFFF0000"/>
      </patternFill>
    </fill>
    <fill>
      <patternFill patternType="solid">
        <fgColor theme="2"/>
        <bgColor theme="0"/>
      </patternFill>
    </fill>
    <fill>
      <patternFill patternType="solid">
        <fgColor theme="2" tint="-0.14999847407452621"/>
        <bgColor rgb="FFD8D8D8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/>
    <xf numFmtId="0" fontId="2" fillId="2" borderId="1" xfId="0" quotePrefix="1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/>
    </xf>
    <xf numFmtId="0" fontId="2" fillId="2" borderId="8" xfId="0" applyFont="1" applyFill="1" applyBorder="1"/>
    <xf numFmtId="0" fontId="11" fillId="4" borderId="8" xfId="0" applyFont="1" applyFill="1" applyBorder="1"/>
    <xf numFmtId="0" fontId="10" fillId="7" borderId="8" xfId="0" applyFont="1" applyFill="1" applyBorder="1" applyAlignment="1">
      <alignment horizontal="left" vertical="center" wrapText="1"/>
    </xf>
    <xf numFmtId="0" fontId="2" fillId="9" borderId="8" xfId="0" applyFont="1" applyFill="1" applyBorder="1"/>
    <xf numFmtId="0" fontId="11" fillId="6" borderId="8" xfId="0" applyFont="1" applyFill="1" applyBorder="1"/>
    <xf numFmtId="0" fontId="12" fillId="6" borderId="8" xfId="0" applyFont="1" applyFill="1" applyBorder="1" applyAlignment="1">
      <alignment vertical="center" wrapText="1"/>
    </xf>
    <xf numFmtId="0" fontId="12" fillId="9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left"/>
    </xf>
    <xf numFmtId="0" fontId="0" fillId="6" borderId="0" xfId="0" applyFill="1"/>
    <xf numFmtId="0" fontId="2" fillId="9" borderId="1" xfId="0" applyFont="1" applyFill="1" applyBorder="1"/>
    <xf numFmtId="0" fontId="1" fillId="0" borderId="0" xfId="0" applyFont="1"/>
    <xf numFmtId="9" fontId="0" fillId="0" borderId="0" xfId="1" applyFont="1" applyAlignment="1">
      <alignment horizontal="center" vertical="center"/>
    </xf>
    <xf numFmtId="0" fontId="16" fillId="4" borderId="8" xfId="0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9" fontId="14" fillId="3" borderId="14" xfId="1" applyFont="1" applyFill="1" applyBorder="1" applyAlignment="1">
      <alignment vertical="center" wrapText="1"/>
    </xf>
    <xf numFmtId="164" fontId="0" fillId="0" borderId="16" xfId="1" applyNumberFormat="1" applyFont="1" applyBorder="1" applyAlignment="1"/>
    <xf numFmtId="164" fontId="0" fillId="0" borderId="10" xfId="0" applyNumberFormat="1" applyBorder="1"/>
    <xf numFmtId="164" fontId="0" fillId="0" borderId="15" xfId="0" applyNumberFormat="1" applyBorder="1"/>
    <xf numFmtId="164" fontId="12" fillId="0" borderId="9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0" fontId="17" fillId="2" borderId="1" xfId="0" applyFont="1" applyFill="1" applyBorder="1"/>
    <xf numFmtId="0" fontId="18" fillId="6" borderId="8" xfId="0" applyFont="1" applyFill="1" applyBorder="1"/>
    <xf numFmtId="0" fontId="2" fillId="2" borderId="1" xfId="0" applyFont="1" applyFill="1" applyBorder="1" applyAlignment="1">
      <alignment horizontal="left"/>
    </xf>
    <xf numFmtId="0" fontId="0" fillId="0" borderId="8" xfId="0" applyBorder="1"/>
    <xf numFmtId="164" fontId="0" fillId="0" borderId="15" xfId="0" applyNumberForma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0" fontId="0" fillId="0" borderId="8" xfId="0" applyBorder="1"/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/>
    <xf numFmtId="0" fontId="18" fillId="6" borderId="3" xfId="0" applyFont="1" applyFill="1" applyBorder="1" applyAlignment="1">
      <alignment horizontal="left" vertical="center" wrapText="1"/>
    </xf>
    <xf numFmtId="0" fontId="18" fillId="6" borderId="3" xfId="0" applyFont="1" applyFill="1" applyBorder="1"/>
    <xf numFmtId="9" fontId="0" fillId="0" borderId="8" xfId="1" applyFont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/>
    <xf numFmtId="0" fontId="14" fillId="10" borderId="12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3" fillId="0" borderId="7" xfId="0" applyFont="1" applyBorder="1"/>
    <xf numFmtId="0" fontId="3" fillId="0" borderId="8" xfId="0" applyFont="1" applyBorder="1"/>
    <xf numFmtId="0" fontId="15" fillId="10" borderId="12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/>
    <xf numFmtId="0" fontId="15" fillId="6" borderId="8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18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5">
    <dxf>
      <font>
        <strike val="0"/>
      </font>
      <fill>
        <patternFill>
          <bgColor theme="5" tint="0.79998168889431442"/>
        </patternFill>
      </fill>
    </dxf>
    <dxf>
      <font>
        <strike val="0"/>
      </font>
      <fill>
        <patternFill>
          <bgColor theme="5" tint="0.79998168889431442"/>
        </patternFill>
      </fill>
    </dxf>
    <dxf>
      <font>
        <strike val="0"/>
      </font>
      <fill>
        <patternFill>
          <bgColor theme="5" tint="0.79998168889431442"/>
        </patternFill>
      </fill>
    </dxf>
    <dxf>
      <font>
        <strike val="0"/>
      </font>
      <fill>
        <patternFill>
          <bgColor theme="5" tint="0.79998168889431442"/>
        </patternFill>
      </fill>
    </dxf>
    <dxf>
      <font>
        <strike val="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9C087"/>
      <color rgb="FFFBA869"/>
      <color rgb="FFFA9950"/>
      <color rgb="FFFC823E"/>
      <color rgb="FFF7BB43"/>
      <color rgb="FFFC8932"/>
      <color rgb="FFF37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$K$15" lockText="1" noThreeD="1"/>
</file>

<file path=xl/ctrlProps/ctrlProp10.xml><?xml version="1.0" encoding="utf-8"?>
<formControlPr xmlns="http://schemas.microsoft.com/office/spreadsheetml/2009/9/main" objectType="CheckBox" fmlaLink="$K$34" lockText="1" noThreeD="1"/>
</file>

<file path=xl/ctrlProps/ctrlProp11.xml><?xml version="1.0" encoding="utf-8"?>
<formControlPr xmlns="http://schemas.microsoft.com/office/spreadsheetml/2009/9/main" objectType="CheckBox" fmlaLink="$K$35" lockText="1" noThreeD="1"/>
</file>

<file path=xl/ctrlProps/ctrlProp12.xml><?xml version="1.0" encoding="utf-8"?>
<formControlPr xmlns="http://schemas.microsoft.com/office/spreadsheetml/2009/9/main" objectType="CheckBox" fmlaLink="$K$36" lockText="1" noThreeD="1"/>
</file>

<file path=xl/ctrlProps/ctrlProp13.xml><?xml version="1.0" encoding="utf-8"?>
<formControlPr xmlns="http://schemas.microsoft.com/office/spreadsheetml/2009/9/main" objectType="CheckBox" fmlaLink="$K$37" lockText="1" noThreeD="1"/>
</file>

<file path=xl/ctrlProps/ctrlProp14.xml><?xml version="1.0" encoding="utf-8"?>
<formControlPr xmlns="http://schemas.microsoft.com/office/spreadsheetml/2009/9/main" objectType="CheckBox" fmlaLink="$K$39" lockText="1" noThreeD="1"/>
</file>

<file path=xl/ctrlProps/ctrlProp15.xml><?xml version="1.0" encoding="utf-8"?>
<formControlPr xmlns="http://schemas.microsoft.com/office/spreadsheetml/2009/9/main" objectType="CheckBox" fmlaLink="$K$16" lockText="1" noThreeD="1"/>
</file>

<file path=xl/ctrlProps/ctrlProp16.xml><?xml version="1.0" encoding="utf-8"?>
<formControlPr xmlns="http://schemas.microsoft.com/office/spreadsheetml/2009/9/main" objectType="CheckBox" fmlaLink="$K$17" lockText="1" noThreeD="1"/>
</file>

<file path=xl/ctrlProps/ctrlProp17.xml><?xml version="1.0" encoding="utf-8"?>
<formControlPr xmlns="http://schemas.microsoft.com/office/spreadsheetml/2009/9/main" objectType="CheckBox" fmlaLink="$K$18" lockText="1" noThreeD="1"/>
</file>

<file path=xl/ctrlProps/ctrlProp18.xml><?xml version="1.0" encoding="utf-8"?>
<formControlPr xmlns="http://schemas.microsoft.com/office/spreadsheetml/2009/9/main" objectType="CheckBox" fmlaLink="$K$19" lockText="1" noThreeD="1"/>
</file>

<file path=xl/ctrlProps/ctrlProp19.xml><?xml version="1.0" encoding="utf-8"?>
<formControlPr xmlns="http://schemas.microsoft.com/office/spreadsheetml/2009/9/main" objectType="CheckBox" fmlaLink="$K$20" lockText="1" noThreeD="1"/>
</file>

<file path=xl/ctrlProps/ctrlProp2.xml><?xml version="1.0" encoding="utf-8"?>
<formControlPr xmlns="http://schemas.microsoft.com/office/spreadsheetml/2009/9/main" objectType="CheckBox" fmlaLink="$K$24" lockText="1" noThreeD="1"/>
</file>

<file path=xl/ctrlProps/ctrlProp20.xml><?xml version="1.0" encoding="utf-8"?>
<formControlPr xmlns="http://schemas.microsoft.com/office/spreadsheetml/2009/9/main" objectType="CheckBox" fmlaLink="$K$21" lockText="1" noThreeD="1"/>
</file>

<file path=xl/ctrlProps/ctrlProp21.xml><?xml version="1.0" encoding="utf-8"?>
<formControlPr xmlns="http://schemas.microsoft.com/office/spreadsheetml/2009/9/main" objectType="CheckBox" fmlaLink="$K$22" lockText="1" noThreeD="1"/>
</file>

<file path=xl/ctrlProps/ctrlProp22.xml><?xml version="1.0" encoding="utf-8"?>
<formControlPr xmlns="http://schemas.microsoft.com/office/spreadsheetml/2009/9/main" objectType="CheckBox" fmlaLink="$K$23" lockText="1" noThreeD="1"/>
</file>

<file path=xl/ctrlProps/ctrlProp23.xml><?xml version="1.0" encoding="utf-8"?>
<formControlPr xmlns="http://schemas.microsoft.com/office/spreadsheetml/2009/9/main" objectType="CheckBox" fmlaLink="$K$29" lockText="1" noThreeD="1"/>
</file>

<file path=xl/ctrlProps/ctrlProp3.xml><?xml version="1.0" encoding="utf-8"?>
<formControlPr xmlns="http://schemas.microsoft.com/office/spreadsheetml/2009/9/main" objectType="CheckBox" fmlaLink="$K$25" lockText="1" noThreeD="1"/>
</file>

<file path=xl/ctrlProps/ctrlProp4.xml><?xml version="1.0" encoding="utf-8"?>
<formControlPr xmlns="http://schemas.microsoft.com/office/spreadsheetml/2009/9/main" objectType="CheckBox" fmlaLink="$K$26" lockText="1" noThreeD="1"/>
</file>

<file path=xl/ctrlProps/ctrlProp5.xml><?xml version="1.0" encoding="utf-8"?>
<formControlPr xmlns="http://schemas.microsoft.com/office/spreadsheetml/2009/9/main" objectType="CheckBox" fmlaLink="$K$27" lockText="1" noThreeD="1"/>
</file>

<file path=xl/ctrlProps/ctrlProp6.xml><?xml version="1.0" encoding="utf-8"?>
<formControlPr xmlns="http://schemas.microsoft.com/office/spreadsheetml/2009/9/main" objectType="CheckBox" fmlaLink="$K$28" lockText="1" noThreeD="1"/>
</file>

<file path=xl/ctrlProps/ctrlProp7.xml><?xml version="1.0" encoding="utf-8"?>
<formControlPr xmlns="http://schemas.microsoft.com/office/spreadsheetml/2009/9/main" objectType="CheckBox" fmlaLink="$K$30" lockText="1" noThreeD="1"/>
</file>

<file path=xl/ctrlProps/ctrlProp8.xml><?xml version="1.0" encoding="utf-8"?>
<formControlPr xmlns="http://schemas.microsoft.com/office/spreadsheetml/2009/9/main" objectType="CheckBox" fmlaLink="$K$31" lockText="1" noThreeD="1"/>
</file>

<file path=xl/ctrlProps/ctrlProp9.xml><?xml version="1.0" encoding="utf-8"?>
<formControlPr xmlns="http://schemas.microsoft.com/office/spreadsheetml/2009/9/main" objectType="CheckBox" fmlaLink="$K$32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14</xdr:row>
          <xdr:rowOff>133350</xdr:rowOff>
        </xdr:from>
        <xdr:to>
          <xdr:col>10</xdr:col>
          <xdr:colOff>828675</xdr:colOff>
          <xdr:row>14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23</xdr:row>
          <xdr:rowOff>19050</xdr:rowOff>
        </xdr:from>
        <xdr:to>
          <xdr:col>10</xdr:col>
          <xdr:colOff>828675</xdr:colOff>
          <xdr:row>23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24</xdr:row>
          <xdr:rowOff>19050</xdr:rowOff>
        </xdr:from>
        <xdr:to>
          <xdr:col>10</xdr:col>
          <xdr:colOff>828675</xdr:colOff>
          <xdr:row>24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25</xdr:row>
          <xdr:rowOff>0</xdr:rowOff>
        </xdr:from>
        <xdr:to>
          <xdr:col>10</xdr:col>
          <xdr:colOff>828675</xdr:colOff>
          <xdr:row>25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26</xdr:row>
          <xdr:rowOff>9525</xdr:rowOff>
        </xdr:from>
        <xdr:to>
          <xdr:col>10</xdr:col>
          <xdr:colOff>828675</xdr:colOff>
          <xdr:row>26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27</xdr:row>
          <xdr:rowOff>28575</xdr:rowOff>
        </xdr:from>
        <xdr:to>
          <xdr:col>10</xdr:col>
          <xdr:colOff>828675</xdr:colOff>
          <xdr:row>28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29</xdr:row>
          <xdr:rowOff>0</xdr:rowOff>
        </xdr:from>
        <xdr:to>
          <xdr:col>10</xdr:col>
          <xdr:colOff>828675</xdr:colOff>
          <xdr:row>29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30</xdr:row>
          <xdr:rowOff>66675</xdr:rowOff>
        </xdr:from>
        <xdr:to>
          <xdr:col>10</xdr:col>
          <xdr:colOff>828675</xdr:colOff>
          <xdr:row>30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31</xdr:row>
          <xdr:rowOff>47625</xdr:rowOff>
        </xdr:from>
        <xdr:to>
          <xdr:col>10</xdr:col>
          <xdr:colOff>828675</xdr:colOff>
          <xdr:row>31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33</xdr:row>
          <xdr:rowOff>0</xdr:rowOff>
        </xdr:from>
        <xdr:to>
          <xdr:col>10</xdr:col>
          <xdr:colOff>828675</xdr:colOff>
          <xdr:row>33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33</xdr:row>
          <xdr:rowOff>219075</xdr:rowOff>
        </xdr:from>
        <xdr:to>
          <xdr:col>10</xdr:col>
          <xdr:colOff>828675</xdr:colOff>
          <xdr:row>34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35</xdr:row>
          <xdr:rowOff>0</xdr:rowOff>
        </xdr:from>
        <xdr:to>
          <xdr:col>10</xdr:col>
          <xdr:colOff>828675</xdr:colOff>
          <xdr:row>35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36</xdr:row>
          <xdr:rowOff>19050</xdr:rowOff>
        </xdr:from>
        <xdr:to>
          <xdr:col>10</xdr:col>
          <xdr:colOff>828675</xdr:colOff>
          <xdr:row>36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38</xdr:row>
          <xdr:rowOff>104775</xdr:rowOff>
        </xdr:from>
        <xdr:to>
          <xdr:col>10</xdr:col>
          <xdr:colOff>828675</xdr:colOff>
          <xdr:row>38</xdr:row>
          <xdr:rowOff>314325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142875</xdr:rowOff>
        </xdr:from>
        <xdr:to>
          <xdr:col>10</xdr:col>
          <xdr:colOff>828675</xdr:colOff>
          <xdr:row>15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38100</xdr:rowOff>
        </xdr:from>
        <xdr:to>
          <xdr:col>10</xdr:col>
          <xdr:colOff>828675</xdr:colOff>
          <xdr:row>16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17</xdr:row>
          <xdr:rowOff>104775</xdr:rowOff>
        </xdr:from>
        <xdr:to>
          <xdr:col>10</xdr:col>
          <xdr:colOff>828675</xdr:colOff>
          <xdr:row>17</xdr:row>
          <xdr:rowOff>314325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18</xdr:row>
          <xdr:rowOff>66675</xdr:rowOff>
        </xdr:from>
        <xdr:to>
          <xdr:col>10</xdr:col>
          <xdr:colOff>828675</xdr:colOff>
          <xdr:row>18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19</xdr:row>
          <xdr:rowOff>9525</xdr:rowOff>
        </xdr:from>
        <xdr:to>
          <xdr:col>10</xdr:col>
          <xdr:colOff>828675</xdr:colOff>
          <xdr:row>19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20</xdr:row>
          <xdr:rowOff>38100</xdr:rowOff>
        </xdr:from>
        <xdr:to>
          <xdr:col>10</xdr:col>
          <xdr:colOff>828675</xdr:colOff>
          <xdr:row>20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21</xdr:row>
          <xdr:rowOff>19050</xdr:rowOff>
        </xdr:from>
        <xdr:to>
          <xdr:col>10</xdr:col>
          <xdr:colOff>828675</xdr:colOff>
          <xdr:row>21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22</xdr:row>
          <xdr:rowOff>28575</xdr:rowOff>
        </xdr:from>
        <xdr:to>
          <xdr:col>10</xdr:col>
          <xdr:colOff>828675</xdr:colOff>
          <xdr:row>22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28</xdr:row>
          <xdr:rowOff>28575</xdr:rowOff>
        </xdr:from>
        <xdr:to>
          <xdr:col>10</xdr:col>
          <xdr:colOff>828675</xdr:colOff>
          <xdr:row>28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63498</xdr:colOff>
      <xdr:row>2</xdr:row>
      <xdr:rowOff>137584</xdr:rowOff>
    </xdr:from>
    <xdr:to>
      <xdr:col>4</xdr:col>
      <xdr:colOff>158749</xdr:colOff>
      <xdr:row>5</xdr:row>
      <xdr:rowOff>176854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51415" y="518584"/>
          <a:ext cx="2402417" cy="631937"/>
          <a:chOff x="751415" y="518584"/>
          <a:chExt cx="2402417" cy="631937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1721" t="20430" r="14364" b="17204"/>
          <a:stretch/>
        </xdr:blipFill>
        <xdr:spPr>
          <a:xfrm>
            <a:off x="751415" y="539750"/>
            <a:ext cx="2402417" cy="605368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325" t="26195" r="8483" b="29453"/>
          <a:stretch/>
        </xdr:blipFill>
        <xdr:spPr>
          <a:xfrm>
            <a:off x="783168" y="518584"/>
            <a:ext cx="1555750" cy="63193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I947"/>
  <sheetViews>
    <sheetView showGridLines="0" tabSelected="1" topLeftCell="A4" zoomScale="90" zoomScaleNormal="90" workbookViewId="0">
      <selection activeCell="C18" sqref="C18:J18"/>
    </sheetView>
  </sheetViews>
  <sheetFormatPr baseColWidth="10" defaultColWidth="14.42578125" defaultRowHeight="15" customHeight="1" x14ac:dyDescent="0.25"/>
  <cols>
    <col min="1" max="1" width="10.28515625" customWidth="1"/>
    <col min="2" max="2" width="3.7109375" customWidth="1"/>
    <col min="3" max="3" width="15.5703125" customWidth="1"/>
    <col min="4" max="4" width="15.42578125" customWidth="1"/>
    <col min="5" max="5" width="14.85546875" customWidth="1"/>
    <col min="6" max="6" width="13.140625" customWidth="1"/>
    <col min="7" max="7" width="14.5703125" customWidth="1"/>
    <col min="8" max="8" width="13.42578125" customWidth="1"/>
    <col min="9" max="9" width="15" customWidth="1"/>
    <col min="10" max="10" width="14.85546875" customWidth="1"/>
    <col min="11" max="11" width="14.140625" customWidth="1"/>
    <col min="12" max="12" width="9.140625" style="17" customWidth="1"/>
    <col min="13" max="13" width="18.85546875" customWidth="1"/>
    <col min="14" max="14" width="22.85546875" customWidth="1"/>
    <col min="15" max="27" width="10.7109375" customWidth="1"/>
  </cols>
  <sheetData>
    <row r="1" spans="2:50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1"/>
      <c r="M1" s="1"/>
    </row>
    <row r="2" spans="2:50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1"/>
      <c r="M2" s="1"/>
    </row>
    <row r="3" spans="2:50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1"/>
      <c r="M3" s="1"/>
    </row>
    <row r="4" spans="2:50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1"/>
      <c r="M4" s="1"/>
    </row>
    <row r="5" spans="2:503" ht="16.5" x14ac:dyDescent="0.25">
      <c r="B5" s="1"/>
      <c r="C5" s="1"/>
      <c r="D5" s="1"/>
      <c r="E5" s="39" t="s">
        <v>0</v>
      </c>
      <c r="F5" s="39"/>
      <c r="G5" s="39"/>
      <c r="H5" s="39"/>
      <c r="I5" s="39"/>
      <c r="J5" s="35"/>
      <c r="K5" s="1"/>
      <c r="L5" s="11"/>
      <c r="M5" s="1"/>
    </row>
    <row r="6" spans="2:50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1"/>
      <c r="M6" s="1"/>
    </row>
    <row r="7" spans="2:503" ht="5.2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1"/>
      <c r="M7" s="1"/>
    </row>
    <row r="8" spans="2:503" ht="15" customHeight="1" x14ac:dyDescent="0.25">
      <c r="B8" s="1"/>
      <c r="C8" s="1"/>
      <c r="D8" s="46" t="s">
        <v>2</v>
      </c>
      <c r="E8" s="46"/>
      <c r="F8" s="46"/>
      <c r="G8" s="46"/>
      <c r="H8" s="46"/>
      <c r="I8" s="46"/>
      <c r="J8" s="46"/>
      <c r="K8" s="1"/>
      <c r="L8" s="11"/>
      <c r="M8" s="1"/>
    </row>
    <row r="9" spans="2:503" x14ac:dyDescent="0.25">
      <c r="B9" s="1"/>
      <c r="C9" s="1"/>
      <c r="D9" s="46"/>
      <c r="E9" s="46"/>
      <c r="F9" s="46"/>
      <c r="G9" s="46"/>
      <c r="H9" s="46"/>
      <c r="I9" s="46"/>
      <c r="J9" s="46"/>
      <c r="K9" s="1"/>
      <c r="L9" s="11"/>
      <c r="M9" s="1"/>
    </row>
    <row r="10" spans="2:50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1"/>
      <c r="M10" s="1"/>
    </row>
    <row r="11" spans="2:503" ht="15" customHeight="1" x14ac:dyDescent="0.25">
      <c r="B11" s="51" t="s">
        <v>3</v>
      </c>
      <c r="C11" s="51"/>
      <c r="D11" s="51"/>
      <c r="E11" s="51"/>
      <c r="F11" s="51"/>
      <c r="G11" s="51"/>
      <c r="H11" s="51"/>
      <c r="I11" s="51"/>
      <c r="J11" s="51"/>
      <c r="K11" s="51"/>
      <c r="L11" s="12"/>
      <c r="M11" s="1"/>
    </row>
    <row r="12" spans="2:503" ht="18" customHeight="1" x14ac:dyDescent="0.25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12"/>
      <c r="M12" s="1"/>
    </row>
    <row r="13" spans="2:503" ht="18" customHeight="1" x14ac:dyDescent="0.25">
      <c r="B13" s="8"/>
      <c r="C13" s="21"/>
      <c r="D13" s="9"/>
      <c r="E13" s="9"/>
      <c r="F13" s="9"/>
      <c r="G13" s="9"/>
      <c r="H13" s="9"/>
      <c r="I13" s="9"/>
      <c r="J13" s="9"/>
      <c r="K13" s="9"/>
      <c r="L13" s="12"/>
      <c r="M13" s="8"/>
    </row>
    <row r="14" spans="2:503" ht="15" customHeight="1" x14ac:dyDescent="0.25">
      <c r="B14" s="49" t="s">
        <v>37</v>
      </c>
      <c r="C14" s="50"/>
      <c r="D14" s="50"/>
      <c r="E14" s="50"/>
      <c r="F14" s="50"/>
      <c r="G14" s="50"/>
      <c r="H14" s="50"/>
      <c r="I14" s="50"/>
      <c r="J14" s="50"/>
      <c r="K14" s="26">
        <f>AVERAGEA(K15,K16,K17,K18,K19,K20,K21,K22,K23,K24,K25,K26,K27,K28,K29,K30,K31,K32*1)</f>
        <v>5.5555555555555552E-2</v>
      </c>
      <c r="L14" s="12"/>
      <c r="M14" s="33" t="s">
        <v>4</v>
      </c>
      <c r="N14" s="20">
        <f>AVERAGEA(K15,K16,K17,K18,K19,K20,K21,K22,K23,K24,K25,K26,K27,K28,K30,K31,K32,K34,K35,K36,K37,K39,K29*1)</f>
        <v>4.3478260869565216E-2</v>
      </c>
    </row>
    <row r="15" spans="2:503" ht="35.25" customHeight="1" x14ac:dyDescent="0.25">
      <c r="B15" s="22">
        <v>1</v>
      </c>
      <c r="C15" s="47" t="s">
        <v>14</v>
      </c>
      <c r="D15" s="48"/>
      <c r="E15" s="48"/>
      <c r="F15" s="48"/>
      <c r="G15" s="48"/>
      <c r="H15" s="48"/>
      <c r="I15" s="48"/>
      <c r="J15" s="48"/>
      <c r="K15" s="27" t="b">
        <v>1</v>
      </c>
      <c r="L15" s="13"/>
      <c r="M15" s="45">
        <f>AVERAGEA(K15,K16,K17,K18,K19,K20,K21,K22,K23,K24,K25,K26,K27,K28,K30,K31,K32,K34,K35,K36,K37,K39,K29*1)</f>
        <v>4.3478260869565216E-2</v>
      </c>
      <c r="N15" s="45"/>
    </row>
    <row r="16" spans="2:503" ht="36.75" customHeight="1" x14ac:dyDescent="0.25">
      <c r="B16" s="22">
        <v>3</v>
      </c>
      <c r="C16" s="57" t="s">
        <v>36</v>
      </c>
      <c r="D16" s="58"/>
      <c r="E16" s="58"/>
      <c r="F16" s="58"/>
      <c r="G16" s="58"/>
      <c r="H16" s="58"/>
      <c r="I16" s="58"/>
      <c r="J16" s="58"/>
      <c r="K16" s="28" t="b">
        <v>0</v>
      </c>
      <c r="L16" s="13"/>
      <c r="SI16" s="19"/>
    </row>
    <row r="17" spans="2:503" ht="31.5" customHeight="1" x14ac:dyDescent="0.25">
      <c r="B17" s="23">
        <v>4</v>
      </c>
      <c r="C17" s="57" t="s">
        <v>15</v>
      </c>
      <c r="D17" s="58"/>
      <c r="E17" s="58"/>
      <c r="F17" s="58"/>
      <c r="G17" s="58"/>
      <c r="H17" s="58"/>
      <c r="I17" s="58"/>
      <c r="J17" s="58"/>
      <c r="K17" s="29" t="b">
        <v>0</v>
      </c>
      <c r="L17" s="13"/>
      <c r="SI17" s="19"/>
    </row>
    <row r="18" spans="2:503" ht="33" customHeight="1" x14ac:dyDescent="0.25">
      <c r="B18" s="24">
        <v>5</v>
      </c>
      <c r="C18" s="41" t="s">
        <v>33</v>
      </c>
      <c r="D18" s="42"/>
      <c r="E18" s="42"/>
      <c r="F18" s="42"/>
      <c r="G18" s="42"/>
      <c r="H18" s="42"/>
      <c r="I18" s="42"/>
      <c r="J18" s="42"/>
      <c r="K18" s="38" t="b">
        <v>0</v>
      </c>
      <c r="L18" s="13"/>
      <c r="M18" s="59" t="s">
        <v>5</v>
      </c>
      <c r="N18" s="59"/>
    </row>
    <row r="19" spans="2:503" ht="33.75" customHeight="1" x14ac:dyDescent="0.25">
      <c r="B19" s="24">
        <v>6</v>
      </c>
      <c r="C19" s="43" t="s">
        <v>16</v>
      </c>
      <c r="D19" s="44"/>
      <c r="E19" s="44"/>
      <c r="F19" s="44"/>
      <c r="G19" s="44"/>
      <c r="H19" s="44"/>
      <c r="I19" s="44"/>
      <c r="J19" s="44"/>
      <c r="K19" s="30" t="b">
        <v>0</v>
      </c>
      <c r="L19" s="13"/>
      <c r="M19" s="40" t="s">
        <v>6</v>
      </c>
      <c r="N19" s="40"/>
    </row>
    <row r="20" spans="2:503" ht="30" customHeight="1" x14ac:dyDescent="0.25">
      <c r="B20" s="24">
        <v>7</v>
      </c>
      <c r="C20" s="43" t="s">
        <v>17</v>
      </c>
      <c r="D20" s="44"/>
      <c r="E20" s="44"/>
      <c r="F20" s="44"/>
      <c r="G20" s="44"/>
      <c r="H20" s="44"/>
      <c r="I20" s="44"/>
      <c r="J20" s="44"/>
      <c r="K20" s="37" t="b">
        <v>0</v>
      </c>
      <c r="L20" s="13"/>
      <c r="M20" s="40" t="s">
        <v>7</v>
      </c>
      <c r="N20" s="40"/>
    </row>
    <row r="21" spans="2:503" ht="21" customHeight="1" x14ac:dyDescent="0.25">
      <c r="B21" s="24">
        <v>8</v>
      </c>
      <c r="C21" s="43" t="s">
        <v>18</v>
      </c>
      <c r="D21" s="44"/>
      <c r="E21" s="44"/>
      <c r="F21" s="44"/>
      <c r="G21" s="44"/>
      <c r="H21" s="44"/>
      <c r="I21" s="44"/>
      <c r="J21" s="44"/>
      <c r="K21" s="31" t="b">
        <v>0</v>
      </c>
      <c r="L21" s="13"/>
      <c r="M21" s="40" t="s">
        <v>1</v>
      </c>
      <c r="N21" s="40"/>
    </row>
    <row r="22" spans="2:503" ht="21.75" customHeight="1" x14ac:dyDescent="0.25">
      <c r="B22" s="24">
        <v>9</v>
      </c>
      <c r="C22" s="43" t="s">
        <v>19</v>
      </c>
      <c r="D22" s="44"/>
      <c r="E22" s="44"/>
      <c r="F22" s="44"/>
      <c r="G22" s="44"/>
      <c r="H22" s="44"/>
      <c r="I22" s="44"/>
      <c r="J22" s="44"/>
      <c r="K22" s="31" t="b">
        <v>0</v>
      </c>
      <c r="L22" s="13"/>
      <c r="M22" s="40" t="s">
        <v>8</v>
      </c>
      <c r="N22" s="40"/>
    </row>
    <row r="23" spans="2:503" ht="20.45" customHeight="1" x14ac:dyDescent="0.25">
      <c r="B23" s="24">
        <v>10</v>
      </c>
      <c r="C23" s="43" t="s">
        <v>20</v>
      </c>
      <c r="D23" s="44"/>
      <c r="E23" s="44"/>
      <c r="F23" s="44"/>
      <c r="G23" s="44"/>
      <c r="H23" s="44"/>
      <c r="I23" s="44"/>
      <c r="J23" s="44"/>
      <c r="K23" s="31" t="b">
        <v>0</v>
      </c>
      <c r="L23" s="13"/>
      <c r="M23" s="40" t="s">
        <v>9</v>
      </c>
      <c r="N23" s="40"/>
    </row>
    <row r="24" spans="2:503" ht="21.75" customHeight="1" x14ac:dyDescent="0.25">
      <c r="B24" s="24">
        <v>11</v>
      </c>
      <c r="C24" s="43" t="s">
        <v>21</v>
      </c>
      <c r="D24" s="44"/>
      <c r="E24" s="44"/>
      <c r="F24" s="44"/>
      <c r="G24" s="44"/>
      <c r="H24" s="44"/>
      <c r="I24" s="44"/>
      <c r="J24" s="44"/>
      <c r="K24" s="31" t="b">
        <v>0</v>
      </c>
      <c r="L24" s="13"/>
      <c r="M24" s="40" t="s">
        <v>11</v>
      </c>
      <c r="N24" s="40"/>
    </row>
    <row r="25" spans="2:503" ht="20.25" customHeight="1" x14ac:dyDescent="0.25">
      <c r="B25" s="24">
        <v>12</v>
      </c>
      <c r="C25" s="43" t="s">
        <v>22</v>
      </c>
      <c r="D25" s="44"/>
      <c r="E25" s="44"/>
      <c r="F25" s="44"/>
      <c r="G25" s="44"/>
      <c r="H25" s="44"/>
      <c r="I25" s="44"/>
      <c r="J25" s="44"/>
      <c r="K25" s="31" t="b">
        <v>0</v>
      </c>
      <c r="L25" s="13"/>
      <c r="M25" s="36" t="s">
        <v>10</v>
      </c>
    </row>
    <row r="26" spans="2:503" ht="27.75" customHeight="1" x14ac:dyDescent="0.25">
      <c r="B26" s="24">
        <v>13</v>
      </c>
      <c r="C26" s="43" t="s">
        <v>23</v>
      </c>
      <c r="D26" s="44"/>
      <c r="E26" s="44"/>
      <c r="F26" s="44"/>
      <c r="G26" s="44"/>
      <c r="H26" s="44"/>
      <c r="I26" s="44"/>
      <c r="J26" s="44"/>
      <c r="K26" s="31" t="b">
        <v>0</v>
      </c>
      <c r="L26" s="13"/>
      <c r="M26" s="1"/>
    </row>
    <row r="27" spans="2:503" ht="19.5" customHeight="1" x14ac:dyDescent="0.25">
      <c r="B27" s="24">
        <v>14</v>
      </c>
      <c r="C27" s="41" t="s">
        <v>35</v>
      </c>
      <c r="D27" s="42"/>
      <c r="E27" s="42"/>
      <c r="F27" s="42"/>
      <c r="G27" s="42"/>
      <c r="H27" s="42"/>
      <c r="I27" s="42"/>
      <c r="J27" s="42"/>
      <c r="K27" s="31" t="b">
        <v>0</v>
      </c>
      <c r="L27" s="10"/>
      <c r="M27" s="1"/>
    </row>
    <row r="28" spans="2:503" ht="18" customHeight="1" x14ac:dyDescent="0.25">
      <c r="B28" s="24">
        <v>16</v>
      </c>
      <c r="C28" s="43" t="s">
        <v>24</v>
      </c>
      <c r="D28" s="44"/>
      <c r="E28" s="44"/>
      <c r="F28" s="44"/>
      <c r="G28" s="44"/>
      <c r="H28" s="44"/>
      <c r="I28" s="44"/>
      <c r="J28" s="44"/>
      <c r="K28" s="31" t="b">
        <v>0</v>
      </c>
      <c r="L28" s="10"/>
      <c r="M28" s="8"/>
    </row>
    <row r="29" spans="2:503" ht="33" customHeight="1" x14ac:dyDescent="0.25">
      <c r="B29" s="24">
        <v>17</v>
      </c>
      <c r="C29" s="60" t="s">
        <v>25</v>
      </c>
      <c r="D29" s="61"/>
      <c r="E29" s="61"/>
      <c r="F29" s="61"/>
      <c r="G29" s="61"/>
      <c r="H29" s="61"/>
      <c r="I29" s="61"/>
      <c r="J29" s="62"/>
      <c r="K29" s="31" t="b">
        <v>0</v>
      </c>
      <c r="L29" s="10"/>
      <c r="M29" s="8"/>
    </row>
    <row r="30" spans="2:503" ht="21" customHeight="1" x14ac:dyDescent="0.25">
      <c r="B30" s="24">
        <v>19</v>
      </c>
      <c r="C30" s="43" t="s">
        <v>27</v>
      </c>
      <c r="D30" s="44"/>
      <c r="E30" s="44"/>
      <c r="F30" s="44"/>
      <c r="G30" s="44"/>
      <c r="H30" s="44"/>
      <c r="I30" s="44"/>
      <c r="J30" s="44"/>
      <c r="K30" s="31" t="b">
        <v>0</v>
      </c>
      <c r="L30" s="10"/>
      <c r="M30" s="8"/>
    </row>
    <row r="31" spans="2:503" ht="29.25" customHeight="1" x14ac:dyDescent="0.25">
      <c r="B31" s="24">
        <v>20</v>
      </c>
      <c r="C31" s="43" t="s">
        <v>28</v>
      </c>
      <c r="D31" s="44"/>
      <c r="E31" s="44"/>
      <c r="F31" s="44"/>
      <c r="G31" s="44"/>
      <c r="H31" s="44"/>
      <c r="I31" s="44"/>
      <c r="J31" s="44"/>
      <c r="K31" s="31" t="b">
        <v>0</v>
      </c>
      <c r="L31" s="10"/>
      <c r="M31" s="8"/>
    </row>
    <row r="32" spans="2:503" ht="22.5" customHeight="1" x14ac:dyDescent="0.25">
      <c r="B32" s="24">
        <v>21</v>
      </c>
      <c r="C32" s="43" t="s">
        <v>26</v>
      </c>
      <c r="D32" s="44"/>
      <c r="E32" s="44"/>
      <c r="F32" s="44"/>
      <c r="G32" s="44"/>
      <c r="H32" s="44"/>
      <c r="I32" s="44"/>
      <c r="J32" s="44"/>
      <c r="K32" s="32" t="b">
        <v>0</v>
      </c>
      <c r="L32" s="10"/>
      <c r="M32" s="8"/>
    </row>
    <row r="33" spans="2:13" ht="15.75" customHeight="1" x14ac:dyDescent="0.25">
      <c r="B33" s="49" t="s">
        <v>12</v>
      </c>
      <c r="C33" s="50"/>
      <c r="D33" s="50"/>
      <c r="E33" s="50"/>
      <c r="F33" s="50"/>
      <c r="G33" s="50"/>
      <c r="H33" s="50"/>
      <c r="I33" s="50"/>
      <c r="J33" s="50"/>
      <c r="K33" s="26">
        <f>AVERAGEA(K34,K36,K35,K37*1)</f>
        <v>0</v>
      </c>
      <c r="L33" s="12"/>
      <c r="M33" s="1"/>
    </row>
    <row r="34" spans="2:13" ht="18.75" customHeight="1" x14ac:dyDescent="0.25">
      <c r="B34" s="24">
        <v>22</v>
      </c>
      <c r="C34" s="43" t="s">
        <v>30</v>
      </c>
      <c r="D34" s="44"/>
      <c r="E34" s="44"/>
      <c r="F34" s="44"/>
      <c r="G34" s="44"/>
      <c r="H34" s="44"/>
      <c r="I34" s="44"/>
      <c r="J34" s="44"/>
      <c r="K34" s="30" t="b">
        <v>0</v>
      </c>
      <c r="L34" s="13"/>
      <c r="M34" s="1"/>
    </row>
    <row r="35" spans="2:13" ht="18" customHeight="1" x14ac:dyDescent="0.25">
      <c r="B35" s="24">
        <v>23</v>
      </c>
      <c r="C35" s="43" t="s">
        <v>29</v>
      </c>
      <c r="D35" s="44"/>
      <c r="E35" s="44"/>
      <c r="F35" s="44"/>
      <c r="G35" s="44"/>
      <c r="H35" s="44"/>
      <c r="I35" s="44"/>
      <c r="J35" s="44"/>
      <c r="K35" s="31" t="b">
        <v>0</v>
      </c>
      <c r="L35" s="13"/>
      <c r="M35" s="8"/>
    </row>
    <row r="36" spans="2:13" ht="22.5" customHeight="1" x14ac:dyDescent="0.25">
      <c r="B36" s="24">
        <v>24</v>
      </c>
      <c r="C36" s="43" t="s">
        <v>31</v>
      </c>
      <c r="D36" s="44"/>
      <c r="E36" s="44"/>
      <c r="F36" s="44"/>
      <c r="G36" s="44"/>
      <c r="H36" s="44"/>
      <c r="I36" s="44"/>
      <c r="J36" s="44"/>
      <c r="K36" s="31" t="b">
        <v>0</v>
      </c>
      <c r="L36" s="13"/>
      <c r="M36" s="8"/>
    </row>
    <row r="37" spans="2:13" ht="19.5" customHeight="1" x14ac:dyDescent="0.25">
      <c r="B37" s="24">
        <v>25</v>
      </c>
      <c r="C37" s="41" t="s">
        <v>34</v>
      </c>
      <c r="D37" s="42"/>
      <c r="E37" s="42"/>
      <c r="F37" s="42"/>
      <c r="G37" s="42"/>
      <c r="H37" s="42"/>
      <c r="I37" s="42"/>
      <c r="J37" s="42"/>
      <c r="K37" s="32" t="b">
        <v>0</v>
      </c>
      <c r="L37" s="13"/>
      <c r="M37" s="8"/>
    </row>
    <row r="38" spans="2:13" ht="15.75" customHeight="1" x14ac:dyDescent="0.25">
      <c r="B38" s="55" t="s">
        <v>13</v>
      </c>
      <c r="C38" s="56"/>
      <c r="D38" s="56"/>
      <c r="E38" s="56"/>
      <c r="F38" s="56"/>
      <c r="G38" s="56"/>
      <c r="H38" s="56"/>
      <c r="I38" s="56"/>
      <c r="J38" s="56"/>
      <c r="K38" s="26">
        <f>AVERAGEA(K39*1)</f>
        <v>0</v>
      </c>
      <c r="L38" s="12"/>
      <c r="M38" s="1"/>
    </row>
    <row r="39" spans="2:13" ht="36" customHeight="1" x14ac:dyDescent="0.25">
      <c r="B39" s="22">
        <v>26</v>
      </c>
      <c r="C39" s="43" t="s">
        <v>32</v>
      </c>
      <c r="D39" s="44"/>
      <c r="E39" s="44"/>
      <c r="F39" s="44"/>
      <c r="G39" s="44"/>
      <c r="H39" s="44"/>
      <c r="I39" s="44"/>
      <c r="J39" s="44"/>
      <c r="K39" s="30" t="b">
        <v>0</v>
      </c>
      <c r="L39" s="14"/>
      <c r="M39" s="2"/>
    </row>
    <row r="40" spans="2:13" ht="14.25" customHeight="1" x14ac:dyDescent="0.25">
      <c r="B40" s="1"/>
      <c r="C40" s="3"/>
      <c r="D40" s="1"/>
      <c r="E40" s="1"/>
      <c r="F40" s="1"/>
      <c r="G40" s="4"/>
      <c r="H40" s="52"/>
      <c r="I40" s="53"/>
      <c r="J40" s="54"/>
      <c r="K40" s="5"/>
      <c r="L40" s="15"/>
      <c r="M40" s="1"/>
    </row>
    <row r="41" spans="2:13" ht="15.75" customHeight="1" x14ac:dyDescent="0.25">
      <c r="B41" s="1"/>
      <c r="D41" s="34"/>
      <c r="E41" s="34"/>
      <c r="F41" s="34"/>
      <c r="G41" s="34"/>
      <c r="H41" s="34"/>
      <c r="I41" s="34"/>
      <c r="J41" s="34"/>
      <c r="K41" s="7"/>
      <c r="L41" s="16"/>
      <c r="M41" s="1"/>
    </row>
    <row r="42" spans="2:13" ht="15.75" customHeight="1" x14ac:dyDescent="0.25">
      <c r="B42" s="1"/>
      <c r="C42" s="25"/>
      <c r="D42" s="1"/>
      <c r="E42" s="1"/>
      <c r="F42" s="1"/>
      <c r="G42" s="3"/>
      <c r="H42" s="3"/>
      <c r="I42" s="3"/>
      <c r="J42" s="6"/>
      <c r="K42" s="7"/>
      <c r="L42" s="16"/>
      <c r="M42" s="18"/>
    </row>
    <row r="43" spans="2:13" ht="15.75" customHeight="1" x14ac:dyDescent="0.25"/>
    <row r="44" spans="2:13" ht="15.75" customHeight="1" x14ac:dyDescent="0.25"/>
    <row r="45" spans="2:13" ht="15.75" customHeight="1" x14ac:dyDescent="0.25"/>
    <row r="46" spans="2:13" ht="15.75" customHeight="1" x14ac:dyDescent="0.25"/>
    <row r="47" spans="2:13" ht="15.75" customHeight="1" x14ac:dyDescent="0.25"/>
    <row r="48" spans="2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</sheetData>
  <mergeCells count="38">
    <mergeCell ref="C17:J17"/>
    <mergeCell ref="M18:N18"/>
    <mergeCell ref="C39:J39"/>
    <mergeCell ref="M23:N23"/>
    <mergeCell ref="M24:N24"/>
    <mergeCell ref="C36:J36"/>
    <mergeCell ref="C32:J32"/>
    <mergeCell ref="C29:J29"/>
    <mergeCell ref="H40:J40"/>
    <mergeCell ref="C23:J23"/>
    <mergeCell ref="C24:J24"/>
    <mergeCell ref="C26:J26"/>
    <mergeCell ref="C27:J27"/>
    <mergeCell ref="C37:J37"/>
    <mergeCell ref="C35:J35"/>
    <mergeCell ref="C28:J28"/>
    <mergeCell ref="C31:J31"/>
    <mergeCell ref="C34:J34"/>
    <mergeCell ref="C30:J30"/>
    <mergeCell ref="B33:J33"/>
    <mergeCell ref="B38:J38"/>
    <mergeCell ref="C25:J25"/>
    <mergeCell ref="E5:I5"/>
    <mergeCell ref="M19:N19"/>
    <mergeCell ref="M20:N20"/>
    <mergeCell ref="M21:N21"/>
    <mergeCell ref="M22:N22"/>
    <mergeCell ref="C18:J18"/>
    <mergeCell ref="C19:J19"/>
    <mergeCell ref="C20:J20"/>
    <mergeCell ref="C21:J21"/>
    <mergeCell ref="C22:J22"/>
    <mergeCell ref="M15:N15"/>
    <mergeCell ref="D8:J9"/>
    <mergeCell ref="C15:J15"/>
    <mergeCell ref="B14:J14"/>
    <mergeCell ref="B11:K12"/>
    <mergeCell ref="C16:J16"/>
  </mergeCells>
  <conditionalFormatting sqref="D41:J41 C30:J32 C15:J28">
    <cfRule type="expression" dxfId="4" priority="11">
      <formula>$K15=TRUE</formula>
    </cfRule>
  </conditionalFormatting>
  <conditionalFormatting sqref="C29">
    <cfRule type="expression" dxfId="3" priority="4">
      <formula>$K29=TRUE</formula>
    </cfRule>
  </conditionalFormatting>
  <conditionalFormatting sqref="C34:J37">
    <cfRule type="expression" dxfId="2" priority="3">
      <formula>$K34=TRUE</formula>
    </cfRule>
  </conditionalFormatting>
  <conditionalFormatting sqref="C39:J39">
    <cfRule type="expression" dxfId="1" priority="2">
      <formula>$K39=TRUE</formula>
    </cfRule>
  </conditionalFormatting>
  <conditionalFormatting sqref="M15">
    <cfRule type="dataBar" priority="10">
      <dataBar showValue="0">
        <cfvo type="num" val="0"/>
        <cfvo type="num" val="1"/>
        <color rgb="FFF37021"/>
      </dataBar>
      <extLst>
        <ext xmlns:x14="http://schemas.microsoft.com/office/spreadsheetml/2009/9/main" uri="{B025F937-C7B1-47D3-B67F-A62EFF666E3E}">
          <x14:id>{97BEC81B-147E-4EE4-BAB9-996C1A8F985A}</x14:id>
        </ext>
      </extLst>
    </cfRule>
  </conditionalFormatting>
  <conditionalFormatting sqref="M18">
    <cfRule type="expression" dxfId="0" priority="13">
      <formula>$K41=TRUE</formula>
    </cfRule>
  </conditionalFormatting>
  <pageMargins left="0.7" right="0.7" top="0.75" bottom="0.75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209550</xdr:colOff>
                    <xdr:row>14</xdr:row>
                    <xdr:rowOff>133350</xdr:rowOff>
                  </from>
                  <to>
                    <xdr:col>10</xdr:col>
                    <xdr:colOff>828675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10</xdr:col>
                    <xdr:colOff>209550</xdr:colOff>
                    <xdr:row>23</xdr:row>
                    <xdr:rowOff>19050</xdr:rowOff>
                  </from>
                  <to>
                    <xdr:col>10</xdr:col>
                    <xdr:colOff>828675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10</xdr:col>
                    <xdr:colOff>209550</xdr:colOff>
                    <xdr:row>24</xdr:row>
                    <xdr:rowOff>19050</xdr:rowOff>
                  </from>
                  <to>
                    <xdr:col>10</xdr:col>
                    <xdr:colOff>828675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25</xdr:row>
                    <xdr:rowOff>0</xdr:rowOff>
                  </from>
                  <to>
                    <xdr:col>10</xdr:col>
                    <xdr:colOff>828675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10</xdr:col>
                    <xdr:colOff>209550</xdr:colOff>
                    <xdr:row>26</xdr:row>
                    <xdr:rowOff>9525</xdr:rowOff>
                  </from>
                  <to>
                    <xdr:col>10</xdr:col>
                    <xdr:colOff>828675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209550</xdr:colOff>
                    <xdr:row>27</xdr:row>
                    <xdr:rowOff>28575</xdr:rowOff>
                  </from>
                  <to>
                    <xdr:col>10</xdr:col>
                    <xdr:colOff>828675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10</xdr:col>
                    <xdr:colOff>209550</xdr:colOff>
                    <xdr:row>29</xdr:row>
                    <xdr:rowOff>0</xdr:rowOff>
                  </from>
                  <to>
                    <xdr:col>10</xdr:col>
                    <xdr:colOff>828675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10</xdr:col>
                    <xdr:colOff>209550</xdr:colOff>
                    <xdr:row>30</xdr:row>
                    <xdr:rowOff>66675</xdr:rowOff>
                  </from>
                  <to>
                    <xdr:col>10</xdr:col>
                    <xdr:colOff>828675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10</xdr:col>
                    <xdr:colOff>209550</xdr:colOff>
                    <xdr:row>31</xdr:row>
                    <xdr:rowOff>47625</xdr:rowOff>
                  </from>
                  <to>
                    <xdr:col>10</xdr:col>
                    <xdr:colOff>828675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10</xdr:col>
                    <xdr:colOff>209550</xdr:colOff>
                    <xdr:row>33</xdr:row>
                    <xdr:rowOff>0</xdr:rowOff>
                  </from>
                  <to>
                    <xdr:col>10</xdr:col>
                    <xdr:colOff>828675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10</xdr:col>
                    <xdr:colOff>209550</xdr:colOff>
                    <xdr:row>33</xdr:row>
                    <xdr:rowOff>219075</xdr:rowOff>
                  </from>
                  <to>
                    <xdr:col>10</xdr:col>
                    <xdr:colOff>828675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10</xdr:col>
                    <xdr:colOff>209550</xdr:colOff>
                    <xdr:row>35</xdr:row>
                    <xdr:rowOff>0</xdr:rowOff>
                  </from>
                  <to>
                    <xdr:col>10</xdr:col>
                    <xdr:colOff>828675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10</xdr:col>
                    <xdr:colOff>209550</xdr:colOff>
                    <xdr:row>36</xdr:row>
                    <xdr:rowOff>19050</xdr:rowOff>
                  </from>
                  <to>
                    <xdr:col>10</xdr:col>
                    <xdr:colOff>828675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10</xdr:col>
                    <xdr:colOff>209550</xdr:colOff>
                    <xdr:row>38</xdr:row>
                    <xdr:rowOff>104775</xdr:rowOff>
                  </from>
                  <to>
                    <xdr:col>10</xdr:col>
                    <xdr:colOff>828675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10</xdr:col>
                    <xdr:colOff>209550</xdr:colOff>
                    <xdr:row>15</xdr:row>
                    <xdr:rowOff>142875</xdr:rowOff>
                  </from>
                  <to>
                    <xdr:col>10</xdr:col>
                    <xdr:colOff>828675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10</xdr:col>
                    <xdr:colOff>209550</xdr:colOff>
                    <xdr:row>16</xdr:row>
                    <xdr:rowOff>38100</xdr:rowOff>
                  </from>
                  <to>
                    <xdr:col>10</xdr:col>
                    <xdr:colOff>828675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10</xdr:col>
                    <xdr:colOff>209550</xdr:colOff>
                    <xdr:row>17</xdr:row>
                    <xdr:rowOff>104775</xdr:rowOff>
                  </from>
                  <to>
                    <xdr:col>10</xdr:col>
                    <xdr:colOff>828675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10</xdr:col>
                    <xdr:colOff>209550</xdr:colOff>
                    <xdr:row>18</xdr:row>
                    <xdr:rowOff>66675</xdr:rowOff>
                  </from>
                  <to>
                    <xdr:col>10</xdr:col>
                    <xdr:colOff>828675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10</xdr:col>
                    <xdr:colOff>209550</xdr:colOff>
                    <xdr:row>19</xdr:row>
                    <xdr:rowOff>9525</xdr:rowOff>
                  </from>
                  <to>
                    <xdr:col>10</xdr:col>
                    <xdr:colOff>828675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10</xdr:col>
                    <xdr:colOff>209550</xdr:colOff>
                    <xdr:row>20</xdr:row>
                    <xdr:rowOff>38100</xdr:rowOff>
                  </from>
                  <to>
                    <xdr:col>10</xdr:col>
                    <xdr:colOff>828675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10</xdr:col>
                    <xdr:colOff>209550</xdr:colOff>
                    <xdr:row>21</xdr:row>
                    <xdr:rowOff>19050</xdr:rowOff>
                  </from>
                  <to>
                    <xdr:col>10</xdr:col>
                    <xdr:colOff>828675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10</xdr:col>
                    <xdr:colOff>209550</xdr:colOff>
                    <xdr:row>22</xdr:row>
                    <xdr:rowOff>28575</xdr:rowOff>
                  </from>
                  <to>
                    <xdr:col>10</xdr:col>
                    <xdr:colOff>828675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10</xdr:col>
                    <xdr:colOff>209550</xdr:colOff>
                    <xdr:row>28</xdr:row>
                    <xdr:rowOff>28575</xdr:rowOff>
                  </from>
                  <to>
                    <xdr:col>10</xdr:col>
                    <xdr:colOff>828675</xdr:colOff>
                    <xdr:row>28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BEC81B-147E-4EE4-BAB9-996C1A8F985A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M15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</dc:creator>
  <cp:lastModifiedBy>Garofolin Lozano Ariana Lucia</cp:lastModifiedBy>
  <dcterms:created xsi:type="dcterms:W3CDTF">2020-06-17T14:32:28Z</dcterms:created>
  <dcterms:modified xsi:type="dcterms:W3CDTF">2024-02-28T13:50:21Z</dcterms:modified>
</cp:coreProperties>
</file>